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jyc-c2-yuanq\Desktop\2020年业务类招聘资料\"/>
    </mc:Choice>
  </mc:AlternateContent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Sheet1!$B$2:$G$133</definedName>
  </definedNames>
  <calcPr calcId="152511"/>
</workbook>
</file>

<file path=xl/calcChain.xml><?xml version="1.0" encoding="utf-8"?>
<calcChain xmlns="http://schemas.openxmlformats.org/spreadsheetml/2006/main">
  <c r="D26" i="1" l="1"/>
  <c r="D132" i="1"/>
  <c r="D124" i="1"/>
  <c r="D112" i="1"/>
  <c r="D96" i="1"/>
  <c r="D70" i="1"/>
  <c r="D53" i="1"/>
  <c r="D133" i="1" l="1"/>
</calcChain>
</file>

<file path=xl/sharedStrings.xml><?xml version="1.0" encoding="utf-8"?>
<sst xmlns="http://schemas.openxmlformats.org/spreadsheetml/2006/main" count="575" uniqueCount="161">
  <si>
    <t>单位</t>
  </si>
  <si>
    <t>意向部门和岗位</t>
  </si>
  <si>
    <t>需求人数</t>
  </si>
  <si>
    <t>学历</t>
  </si>
  <si>
    <t>专业</t>
  </si>
  <si>
    <t>其他要求</t>
  </si>
  <si>
    <t>杭州市烟草专卖局（公司）</t>
  </si>
  <si>
    <t>专卖处
市场管理员</t>
  </si>
  <si>
    <t>全日制本科及以上</t>
  </si>
  <si>
    <t>/</t>
  </si>
  <si>
    <t>萧山区烟草专卖局（分公司）</t>
  </si>
  <si>
    <t>专卖科
市场管理员</t>
  </si>
  <si>
    <t>业务科
客户经理</t>
  </si>
  <si>
    <t>余杭区烟草专卖局（分公司）</t>
  </si>
  <si>
    <t>富阳区烟草专卖局（分公司）</t>
  </si>
  <si>
    <t>专业不限</t>
  </si>
  <si>
    <t>临安区烟草专卖局（分公司）</t>
  </si>
  <si>
    <t>桐庐县烟草专卖局（分公司）</t>
  </si>
  <si>
    <t>建德市烟草专卖局（分公司）</t>
  </si>
  <si>
    <t>仅限2020年应届毕业生报考</t>
  </si>
  <si>
    <t>淳安县烟草专卖局（分公司）</t>
  </si>
  <si>
    <t>小计（人数）</t>
  </si>
  <si>
    <t>余姚市烟草专卖局（分公司）</t>
  </si>
  <si>
    <t>法律、数据分析、计算机等相关专业</t>
  </si>
  <si>
    <t>市场营销、工商管理、数据分析等相关专业</t>
  </si>
  <si>
    <t>慈溪市烟草专卖局（分公司）</t>
  </si>
  <si>
    <t>大专及以上</t>
  </si>
  <si>
    <t>仅限退伍军人报考</t>
  </si>
  <si>
    <t>奉化区烟草专卖局（分公司）</t>
  </si>
  <si>
    <t>业务科       
客户经理</t>
  </si>
  <si>
    <t>宁海县烟草专卖局（分公司）</t>
  </si>
  <si>
    <t>专卖科
证件管理员</t>
  </si>
  <si>
    <t>法律、工商管理、汉语言文学、文秘等相关专业</t>
  </si>
  <si>
    <t>象山县烟草专卖局（分公司）</t>
  </si>
  <si>
    <t>业务科 
 客户经理</t>
  </si>
  <si>
    <t>鄞州区烟草专卖局（分公司）</t>
  </si>
  <si>
    <t>镇海区烟草专卖局（分公司）</t>
  </si>
  <si>
    <t>业务科
 客户经理</t>
  </si>
  <si>
    <t>北仑区烟草专卖局（分公司）</t>
  </si>
  <si>
    <t>温州市烟草专卖局（公司）</t>
  </si>
  <si>
    <t>营销中心 
客户经理</t>
  </si>
  <si>
    <t>数学统计类、计算机类</t>
  </si>
  <si>
    <t>经济管理类</t>
  </si>
  <si>
    <t>乐清市烟草专卖局（分公司）</t>
  </si>
  <si>
    <t>法学类、计算机类</t>
  </si>
  <si>
    <t>经济管理类、计算机类</t>
  </si>
  <si>
    <t>瑞安市烟草专卖局（分公司）</t>
  </si>
  <si>
    <t>法学类、经济管理类、计算机类</t>
  </si>
  <si>
    <t>苍南县烟草专卖局（分公司）</t>
  </si>
  <si>
    <t>平阳县烟草专卖局（分公司）</t>
  </si>
  <si>
    <t>永嘉县烟草专卖局（分公司）</t>
  </si>
  <si>
    <t>法学类、经济管理类</t>
  </si>
  <si>
    <t>泰顺县烟草专卖局（分公司）</t>
  </si>
  <si>
    <t>不限</t>
  </si>
  <si>
    <t>计算机类、经济管理类</t>
  </si>
  <si>
    <t>文成县烟草专卖局（分公司）</t>
  </si>
  <si>
    <t>洞头区烟草专卖局（分公司）</t>
  </si>
  <si>
    <t>法学类、计算机类、经济管理类</t>
  </si>
  <si>
    <t>嘉兴市烟草专卖局（公司）</t>
  </si>
  <si>
    <t>嘉善县烟草专卖局（分公司）</t>
  </si>
  <si>
    <t>法学类、计算机类、数学类相关专业</t>
  </si>
  <si>
    <t>经济类、管理类、计算机类、数学类相关专业</t>
  </si>
  <si>
    <t>平湖市烟草专卖局（分公司）</t>
  </si>
  <si>
    <t>海宁市烟草专卖局（分公司）</t>
  </si>
  <si>
    <t>海盐县烟草专卖局（分公司）</t>
  </si>
  <si>
    <t>桐乡市烟草专卖局（分公司）</t>
  </si>
  <si>
    <t>长兴县烟草专卖局（分公司）</t>
  </si>
  <si>
    <t>文秘类或市场营销类相关专业</t>
  </si>
  <si>
    <t>文秘类相关专业</t>
  </si>
  <si>
    <t>计算机类相关专业</t>
  </si>
  <si>
    <t>安吉县烟草专卖局（分公司）</t>
  </si>
  <si>
    <t>经济类、管理类、计算机类相关专业</t>
  </si>
  <si>
    <t>绍兴市烟草专卖局（公司）</t>
  </si>
  <si>
    <t>专卖处
专卖稽查员</t>
  </si>
  <si>
    <t>计算机相关专业</t>
  </si>
  <si>
    <t>诸暨市烟草专卖局（分公司）</t>
  </si>
  <si>
    <t>经济学类、管理学类、计算机类、中文类、法学类相关专业</t>
  </si>
  <si>
    <t>上虞区烟草专卖局（分公司）</t>
  </si>
  <si>
    <t>经济学类、管理学类相关专业</t>
  </si>
  <si>
    <t>法学类、管理学类相关专业</t>
  </si>
  <si>
    <t>嵊州市烟草专卖局（分公司）</t>
  </si>
  <si>
    <t>业务科                               客户经理</t>
  </si>
  <si>
    <t>经济学类、工商管理类相关专业</t>
  </si>
  <si>
    <t>专卖科
专卖稽查员</t>
  </si>
  <si>
    <t>法学类、公安学类、电子与信息类相关专业</t>
  </si>
  <si>
    <t>新昌县烟草专卖局（分公司）</t>
  </si>
  <si>
    <t>经济学类、管理学类、市场营销类相关专业</t>
  </si>
  <si>
    <t>法学、计算机相关专业</t>
  </si>
  <si>
    <t>金华市烟草专卖局（公司）</t>
  </si>
  <si>
    <t>统计学、信息、计算机类专业</t>
  </si>
  <si>
    <t>义乌市烟草专卖局（分公司）</t>
  </si>
  <si>
    <t>法学类、中文类相关专业</t>
  </si>
  <si>
    <t>经济学类专业</t>
  </si>
  <si>
    <t>东阳市烟草专卖局（分公司）</t>
  </si>
  <si>
    <t>法学类等相关专业</t>
  </si>
  <si>
    <t>业务科              客户经理</t>
  </si>
  <si>
    <t>市场营销类、信息与计算科学专业</t>
  </si>
  <si>
    <t>永康市烟草专卖局（分公司）</t>
  </si>
  <si>
    <t>中文、财会、工商管理、统计学专业</t>
  </si>
  <si>
    <t>兰溪市烟草专卖局（分公司）</t>
  </si>
  <si>
    <t>法学类相关专业</t>
  </si>
  <si>
    <t>经济学类、市场营销类相关专业</t>
  </si>
  <si>
    <t>武义县烟草专卖局（分公司）</t>
  </si>
  <si>
    <t>法学、中文、文秘、行政管理类专业</t>
  </si>
  <si>
    <t>磐安县烟草专卖局（分公司）</t>
  </si>
  <si>
    <t>经济学类、计算机类专业</t>
  </si>
  <si>
    <t>衢州市烟草专卖局（公司）</t>
  </si>
  <si>
    <t>数理类、计算机类、统计类</t>
  </si>
  <si>
    <t>平面设计、美术设计类、广告策划</t>
  </si>
  <si>
    <t>江山市烟草专卖局（分公司）</t>
  </si>
  <si>
    <t>法律类</t>
  </si>
  <si>
    <t>龙游县烟草专卖局（分公司）</t>
  </si>
  <si>
    <t>常山县烟草专卖局（分公司）</t>
  </si>
  <si>
    <t>开化县烟草专卖局（分公司）</t>
  </si>
  <si>
    <t>丽水市烟草专卖局（公司）</t>
  </si>
  <si>
    <t>专业不限，法学类、数学类、统计学类、计算机类专业优先</t>
  </si>
  <si>
    <t>营销中心
客户经理</t>
  </si>
  <si>
    <t>专业不限，数学类、统计学类、计算机类专业优先</t>
  </si>
  <si>
    <t>遂昌县烟草专卖局（分公司）</t>
  </si>
  <si>
    <t>缙云县烟草专卖局（分公司）</t>
  </si>
  <si>
    <t>松阳县烟草专卖局（分公司）</t>
  </si>
  <si>
    <t>龙泉市烟草专卖局（分公司）</t>
  </si>
  <si>
    <t>青田县烟草专卖局（分公司）</t>
  </si>
  <si>
    <t>云和县烟草专卖局（分公司）</t>
  </si>
  <si>
    <t>庆元县烟草专卖局（分公司）</t>
  </si>
  <si>
    <t>业务科
内务考核员</t>
  </si>
  <si>
    <t>景宁县烟草专卖局（分公司）</t>
  </si>
  <si>
    <t>台州市烟草专卖局（公司）</t>
  </si>
  <si>
    <t>管理学、经济学、文学类、计算机、财会、法学、教育学、统计学、机电等相关专业</t>
  </si>
  <si>
    <t>温岭市烟草专卖局（分公司）</t>
  </si>
  <si>
    <t>黄岩区烟草专卖局（分公司）</t>
  </si>
  <si>
    <t>临海市烟草专卖局（分公司）</t>
  </si>
  <si>
    <t>仙居县烟草专卖局（分公司）</t>
  </si>
  <si>
    <t>三门县烟草专卖局（分公司）</t>
  </si>
  <si>
    <t>舟山市烟草专卖局（公司）</t>
  </si>
  <si>
    <t>不限，同等条件下法律专业优先</t>
  </si>
  <si>
    <t>普陀区烟草专卖局（分公司）</t>
  </si>
  <si>
    <t>不限，同等条件下市场营销、大数据等专业优先</t>
  </si>
  <si>
    <t>岱山县烟草专卖局（分公司）</t>
  </si>
  <si>
    <t>不限，同等条件下法律专业、计算机相关专业优先</t>
  </si>
  <si>
    <t>嵊泗县烟草专卖局（分公司）</t>
  </si>
  <si>
    <t>总计（人数）</t>
  </si>
  <si>
    <t>法学、计算机、汉语言文学、管理学、数学、统计等相关专业</t>
  </si>
  <si>
    <t>市场营销、计算机、汉语言文学、经济学、管理学、数学、统计等相关专业</t>
  </si>
  <si>
    <t>浙江省烟草专卖商业系统2020年业务类岗位招聘计划表</t>
    <phoneticPr fontId="6" type="noConversion"/>
  </si>
  <si>
    <t>小计（人数）</t>
    <phoneticPr fontId="6" type="noConversion"/>
  </si>
  <si>
    <t>小计（人数）</t>
    <phoneticPr fontId="6" type="noConversion"/>
  </si>
  <si>
    <t>地区</t>
    <phoneticPr fontId="6" type="noConversion"/>
  </si>
  <si>
    <t>杭州
19人</t>
    <phoneticPr fontId="6" type="noConversion"/>
  </si>
  <si>
    <t>温州
15人</t>
    <phoneticPr fontId="6" type="noConversion"/>
  </si>
  <si>
    <t>嘉兴
16人</t>
    <phoneticPr fontId="6" type="noConversion"/>
  </si>
  <si>
    <t>宁波
19人</t>
    <phoneticPr fontId="6" type="noConversion"/>
  </si>
  <si>
    <t>湖州
4人</t>
    <phoneticPr fontId="6" type="noConversion"/>
  </si>
  <si>
    <t>绍兴
19人</t>
    <phoneticPr fontId="6" type="noConversion"/>
  </si>
  <si>
    <t>金华
14人</t>
    <phoneticPr fontId="6" type="noConversion"/>
  </si>
  <si>
    <t>衢州
13人</t>
    <phoneticPr fontId="6" type="noConversion"/>
  </si>
  <si>
    <t>丽水
17人</t>
    <phoneticPr fontId="6" type="noConversion"/>
  </si>
  <si>
    <t>台州
13人</t>
    <phoneticPr fontId="6" type="noConversion"/>
  </si>
  <si>
    <t>舟山
9人</t>
    <phoneticPr fontId="6" type="noConversion"/>
  </si>
  <si>
    <t>专卖科
市场管理员</t>
    <phoneticPr fontId="6" type="noConversion"/>
  </si>
  <si>
    <t>专卖科
市场管理员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</si>
</sst>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1"/>
      <name val="仿宋_GB2312"/>
      <family val="3"/>
      <charset val="134"/>
    </font>
    <font>
      <b/>
      <sz val="10"/>
      <name val="仿宋_GB2312"/>
      <family val="3"/>
      <charset val="134"/>
    </font>
    <font>
      <sz val="10"/>
      <name val="仿宋_GB2312"/>
      <family val="3"/>
      <charset val="134"/>
    </font>
    <font>
      <sz val="10.5"/>
      <name val="仿宋_GB2312"/>
      <family val="3"/>
      <charset val="134"/>
    </font>
    <font>
      <b/>
      <sz val="11"/>
      <name val="仿宋_GB2312"/>
      <family val="3"/>
      <charset val="134"/>
    </font>
    <font>
      <sz val="9"/>
      <name val="宋体"/>
      <family val="3"/>
      <charset val="134"/>
      <scheme val="minor"/>
    </font>
    <font>
      <b/>
      <sz val="18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abSelected="1" workbookViewId="0">
      <selection activeCell="D17" sqref="D17"/>
    </sheetView>
  </sheetViews>
  <sheetFormatPr defaultColWidth="9" defaultRowHeight="35.1" customHeight="1" x14ac:dyDescent="0.15"/>
  <cols>
    <col min="1" max="1" width="8" style="17" customWidth="1"/>
    <col min="2" max="2" width="16" style="1" customWidth="1"/>
    <col min="3" max="3" width="15.5" style="1" customWidth="1"/>
    <col min="4" max="4" width="8.875" style="1" customWidth="1"/>
    <col min="5" max="5" width="9" style="1"/>
    <col min="6" max="6" width="27.75" style="1" customWidth="1"/>
    <col min="7" max="7" width="11.75" style="1" customWidth="1"/>
    <col min="8" max="16384" width="9" style="1"/>
  </cols>
  <sheetData>
    <row r="1" spans="1:7" ht="35.1" customHeight="1" x14ac:dyDescent="0.15">
      <c r="A1" s="22" t="s">
        <v>144</v>
      </c>
      <c r="B1" s="22"/>
      <c r="C1" s="22"/>
      <c r="D1" s="22"/>
      <c r="E1" s="22"/>
      <c r="F1" s="22"/>
      <c r="G1" s="22"/>
    </row>
    <row r="2" spans="1:7" ht="35.1" customHeight="1" x14ac:dyDescent="0.15">
      <c r="A2" s="12" t="s">
        <v>147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1:7" ht="35.1" customHeight="1" x14ac:dyDescent="0.15">
      <c r="A3" s="19" t="s">
        <v>148</v>
      </c>
      <c r="B3" s="3" t="s">
        <v>6</v>
      </c>
      <c r="C3" s="3" t="s">
        <v>7</v>
      </c>
      <c r="D3" s="3">
        <v>3</v>
      </c>
      <c r="E3" s="3" t="s">
        <v>8</v>
      </c>
      <c r="F3" s="4" t="s">
        <v>142</v>
      </c>
      <c r="G3" s="3" t="s">
        <v>9</v>
      </c>
    </row>
    <row r="4" spans="1:7" ht="35.1" customHeight="1" x14ac:dyDescent="0.15">
      <c r="A4" s="20"/>
      <c r="B4" s="25" t="s">
        <v>10</v>
      </c>
      <c r="C4" s="3" t="s">
        <v>11</v>
      </c>
      <c r="D4" s="3">
        <v>3</v>
      </c>
      <c r="E4" s="3" t="s">
        <v>8</v>
      </c>
      <c r="F4" s="4" t="s">
        <v>142</v>
      </c>
      <c r="G4" s="3" t="s">
        <v>9</v>
      </c>
    </row>
    <row r="5" spans="1:7" ht="35.1" customHeight="1" x14ac:dyDescent="0.15">
      <c r="A5" s="20"/>
      <c r="B5" s="26"/>
      <c r="C5" s="3" t="s">
        <v>12</v>
      </c>
      <c r="D5" s="3">
        <v>2</v>
      </c>
      <c r="E5" s="3" t="s">
        <v>8</v>
      </c>
      <c r="F5" s="4" t="s">
        <v>143</v>
      </c>
      <c r="G5" s="3" t="s">
        <v>9</v>
      </c>
    </row>
    <row r="6" spans="1:7" ht="35.1" customHeight="1" x14ac:dyDescent="0.15">
      <c r="A6" s="20"/>
      <c r="B6" s="3" t="s">
        <v>13</v>
      </c>
      <c r="C6" s="3" t="s">
        <v>11</v>
      </c>
      <c r="D6" s="3">
        <v>3</v>
      </c>
      <c r="E6" s="3" t="s">
        <v>8</v>
      </c>
      <c r="F6" s="4" t="s">
        <v>142</v>
      </c>
      <c r="G6" s="3" t="s">
        <v>9</v>
      </c>
    </row>
    <row r="7" spans="1:7" ht="35.1" customHeight="1" x14ac:dyDescent="0.15">
      <c r="A7" s="20"/>
      <c r="B7" s="25" t="s">
        <v>14</v>
      </c>
      <c r="C7" s="3" t="s">
        <v>11</v>
      </c>
      <c r="D7" s="3">
        <v>1</v>
      </c>
      <c r="E7" s="3" t="s">
        <v>8</v>
      </c>
      <c r="F7" s="3" t="s">
        <v>15</v>
      </c>
      <c r="G7" s="3" t="s">
        <v>9</v>
      </c>
    </row>
    <row r="8" spans="1:7" ht="35.1" customHeight="1" x14ac:dyDescent="0.15">
      <c r="A8" s="20"/>
      <c r="B8" s="26"/>
      <c r="C8" s="3" t="s">
        <v>12</v>
      </c>
      <c r="D8" s="3">
        <v>1</v>
      </c>
      <c r="E8" s="3" t="s">
        <v>8</v>
      </c>
      <c r="F8" s="3" t="s">
        <v>15</v>
      </c>
      <c r="G8" s="3" t="s">
        <v>9</v>
      </c>
    </row>
    <row r="9" spans="1:7" ht="35.1" customHeight="1" x14ac:dyDescent="0.15">
      <c r="A9" s="20"/>
      <c r="B9" s="3" t="s">
        <v>16</v>
      </c>
      <c r="C9" s="3" t="s">
        <v>11</v>
      </c>
      <c r="D9" s="3">
        <v>1</v>
      </c>
      <c r="E9" s="3" t="s">
        <v>8</v>
      </c>
      <c r="F9" s="4" t="s">
        <v>142</v>
      </c>
      <c r="G9" s="3" t="s">
        <v>9</v>
      </c>
    </row>
    <row r="10" spans="1:7" ht="35.1" customHeight="1" x14ac:dyDescent="0.15">
      <c r="A10" s="20"/>
      <c r="B10" s="3" t="s">
        <v>17</v>
      </c>
      <c r="C10" s="3" t="s">
        <v>11</v>
      </c>
      <c r="D10" s="3">
        <v>1</v>
      </c>
      <c r="E10" s="3" t="s">
        <v>8</v>
      </c>
      <c r="F10" s="4" t="s">
        <v>142</v>
      </c>
      <c r="G10" s="3" t="s">
        <v>9</v>
      </c>
    </row>
    <row r="11" spans="1:7" ht="35.1" customHeight="1" x14ac:dyDescent="0.15">
      <c r="A11" s="20"/>
      <c r="B11" s="25" t="s">
        <v>18</v>
      </c>
      <c r="C11" s="3" t="s">
        <v>11</v>
      </c>
      <c r="D11" s="3">
        <v>2</v>
      </c>
      <c r="E11" s="3" t="s">
        <v>8</v>
      </c>
      <c r="F11" s="4" t="s">
        <v>142</v>
      </c>
      <c r="G11" s="3" t="s">
        <v>19</v>
      </c>
    </row>
    <row r="12" spans="1:7" ht="35.1" customHeight="1" x14ac:dyDescent="0.15">
      <c r="A12" s="20"/>
      <c r="B12" s="26"/>
      <c r="C12" s="3" t="s">
        <v>12</v>
      </c>
      <c r="D12" s="3">
        <v>1</v>
      </c>
      <c r="E12" s="3" t="s">
        <v>8</v>
      </c>
      <c r="F12" s="4" t="s">
        <v>143</v>
      </c>
      <c r="G12" s="3" t="s">
        <v>19</v>
      </c>
    </row>
    <row r="13" spans="1:7" ht="35.1" customHeight="1" x14ac:dyDescent="0.15">
      <c r="A13" s="20"/>
      <c r="B13" s="3" t="s">
        <v>20</v>
      </c>
      <c r="C13" s="3" t="s">
        <v>11</v>
      </c>
      <c r="D13" s="3">
        <v>1</v>
      </c>
      <c r="E13" s="3" t="s">
        <v>8</v>
      </c>
      <c r="F13" s="4" t="s">
        <v>142</v>
      </c>
      <c r="G13" s="3" t="s">
        <v>9</v>
      </c>
    </row>
    <row r="14" spans="1:7" ht="35.1" customHeight="1" x14ac:dyDescent="0.15">
      <c r="A14" s="21"/>
      <c r="B14" s="7"/>
      <c r="C14" s="2" t="s">
        <v>21</v>
      </c>
      <c r="D14" s="2">
        <v>19</v>
      </c>
      <c r="E14" s="6"/>
      <c r="F14" s="6"/>
      <c r="G14" s="6"/>
    </row>
    <row r="15" spans="1:7" ht="35.1" customHeight="1" x14ac:dyDescent="0.15">
      <c r="A15" s="19" t="s">
        <v>151</v>
      </c>
      <c r="B15" s="24" t="s">
        <v>22</v>
      </c>
      <c r="C15" s="3" t="s">
        <v>11</v>
      </c>
      <c r="D15" s="3">
        <v>2</v>
      </c>
      <c r="E15" s="3" t="s">
        <v>8</v>
      </c>
      <c r="F15" s="3" t="s">
        <v>23</v>
      </c>
      <c r="G15" s="3" t="s">
        <v>9</v>
      </c>
    </row>
    <row r="16" spans="1:7" ht="35.1" customHeight="1" x14ac:dyDescent="0.15">
      <c r="A16" s="20"/>
      <c r="B16" s="24"/>
      <c r="C16" s="3" t="s">
        <v>12</v>
      </c>
      <c r="D16" s="3">
        <v>1</v>
      </c>
      <c r="E16" s="3" t="s">
        <v>8</v>
      </c>
      <c r="F16" s="3" t="s">
        <v>24</v>
      </c>
      <c r="G16" s="3" t="s">
        <v>9</v>
      </c>
    </row>
    <row r="17" spans="1:7" ht="35.1" customHeight="1" x14ac:dyDescent="0.15">
      <c r="A17" s="20"/>
      <c r="B17" s="24" t="s">
        <v>25</v>
      </c>
      <c r="C17" s="3" t="s">
        <v>11</v>
      </c>
      <c r="D17" s="3">
        <v>3</v>
      </c>
      <c r="E17" s="3" t="s">
        <v>26</v>
      </c>
      <c r="F17" s="3" t="s">
        <v>15</v>
      </c>
      <c r="G17" s="3" t="s">
        <v>27</v>
      </c>
    </row>
    <row r="18" spans="1:7" ht="35.1" customHeight="1" x14ac:dyDescent="0.15">
      <c r="A18" s="20"/>
      <c r="B18" s="24"/>
      <c r="C18" s="3" t="s">
        <v>12</v>
      </c>
      <c r="D18" s="3">
        <v>2</v>
      </c>
      <c r="E18" s="3" t="s">
        <v>8</v>
      </c>
      <c r="F18" s="3" t="s">
        <v>24</v>
      </c>
      <c r="G18" s="3" t="s">
        <v>19</v>
      </c>
    </row>
    <row r="19" spans="1:7" ht="35.1" customHeight="1" x14ac:dyDescent="0.15">
      <c r="A19" s="20"/>
      <c r="B19" s="3" t="s">
        <v>28</v>
      </c>
      <c r="C19" s="3" t="s">
        <v>29</v>
      </c>
      <c r="D19" s="3">
        <v>1</v>
      </c>
      <c r="E19" s="3" t="s">
        <v>8</v>
      </c>
      <c r="F19" s="3" t="s">
        <v>24</v>
      </c>
      <c r="G19" s="3" t="s">
        <v>9</v>
      </c>
    </row>
    <row r="20" spans="1:7" ht="35.1" customHeight="1" x14ac:dyDescent="0.15">
      <c r="A20" s="20"/>
      <c r="B20" s="3" t="s">
        <v>30</v>
      </c>
      <c r="C20" s="3" t="s">
        <v>31</v>
      </c>
      <c r="D20" s="3">
        <v>2</v>
      </c>
      <c r="E20" s="3" t="s">
        <v>8</v>
      </c>
      <c r="F20" s="3" t="s">
        <v>32</v>
      </c>
      <c r="G20" s="3" t="s">
        <v>9</v>
      </c>
    </row>
    <row r="21" spans="1:7" ht="35.1" customHeight="1" x14ac:dyDescent="0.15">
      <c r="A21" s="20"/>
      <c r="B21" s="3" t="s">
        <v>33</v>
      </c>
      <c r="C21" s="3" t="s">
        <v>34</v>
      </c>
      <c r="D21" s="3">
        <v>1</v>
      </c>
      <c r="E21" s="3" t="s">
        <v>8</v>
      </c>
      <c r="F21" s="3" t="s">
        <v>24</v>
      </c>
      <c r="G21" s="3" t="s">
        <v>9</v>
      </c>
    </row>
    <row r="22" spans="1:7" ht="35.1" customHeight="1" x14ac:dyDescent="0.15">
      <c r="A22" s="20"/>
      <c r="B22" s="24" t="s">
        <v>35</v>
      </c>
      <c r="C22" s="3" t="s">
        <v>11</v>
      </c>
      <c r="D22" s="3">
        <v>2</v>
      </c>
      <c r="E22" s="3" t="s">
        <v>26</v>
      </c>
      <c r="F22" s="3" t="s">
        <v>15</v>
      </c>
      <c r="G22" s="3" t="s">
        <v>27</v>
      </c>
    </row>
    <row r="23" spans="1:7" ht="35.1" customHeight="1" x14ac:dyDescent="0.15">
      <c r="A23" s="20"/>
      <c r="B23" s="24"/>
      <c r="C23" s="3" t="s">
        <v>34</v>
      </c>
      <c r="D23" s="3">
        <v>3</v>
      </c>
      <c r="E23" s="3" t="s">
        <v>8</v>
      </c>
      <c r="F23" s="3" t="s">
        <v>24</v>
      </c>
      <c r="G23" s="3" t="s">
        <v>9</v>
      </c>
    </row>
    <row r="24" spans="1:7" ht="35.1" customHeight="1" x14ac:dyDescent="0.15">
      <c r="A24" s="20"/>
      <c r="B24" s="3" t="s">
        <v>36</v>
      </c>
      <c r="C24" s="3" t="s">
        <v>37</v>
      </c>
      <c r="D24" s="3">
        <v>1</v>
      </c>
      <c r="E24" s="3" t="s">
        <v>8</v>
      </c>
      <c r="F24" s="3" t="s">
        <v>24</v>
      </c>
      <c r="G24" s="3" t="s">
        <v>9</v>
      </c>
    </row>
    <row r="25" spans="1:7" ht="35.1" customHeight="1" x14ac:dyDescent="0.15">
      <c r="A25" s="20"/>
      <c r="B25" s="3" t="s">
        <v>38</v>
      </c>
      <c r="C25" s="3" t="s">
        <v>11</v>
      </c>
      <c r="D25" s="3">
        <v>1</v>
      </c>
      <c r="E25" s="3" t="s">
        <v>8</v>
      </c>
      <c r="F25" s="3" t="s">
        <v>23</v>
      </c>
      <c r="G25" s="3" t="s">
        <v>9</v>
      </c>
    </row>
    <row r="26" spans="1:7" ht="35.1" customHeight="1" x14ac:dyDescent="0.15">
      <c r="A26" s="21"/>
      <c r="B26" s="3"/>
      <c r="C26" s="2" t="s">
        <v>21</v>
      </c>
      <c r="D26" s="8">
        <f>SUM(D3:D13)</f>
        <v>19</v>
      </c>
      <c r="E26" s="8"/>
      <c r="F26" s="8"/>
      <c r="G26" s="8"/>
    </row>
    <row r="27" spans="1:7" ht="35.1" customHeight="1" x14ac:dyDescent="0.15">
      <c r="A27" s="19" t="s">
        <v>149</v>
      </c>
      <c r="B27" s="24" t="s">
        <v>39</v>
      </c>
      <c r="C27" s="3" t="s">
        <v>40</v>
      </c>
      <c r="D27" s="2">
        <v>1</v>
      </c>
      <c r="E27" s="9" t="s">
        <v>8</v>
      </c>
      <c r="F27" s="3" t="s">
        <v>41</v>
      </c>
      <c r="G27" s="3" t="s">
        <v>19</v>
      </c>
    </row>
    <row r="28" spans="1:7" ht="35.1" customHeight="1" x14ac:dyDescent="0.15">
      <c r="A28" s="20"/>
      <c r="B28" s="24"/>
      <c r="C28" s="3" t="s">
        <v>40</v>
      </c>
      <c r="D28" s="3">
        <v>1</v>
      </c>
      <c r="E28" s="9" t="s">
        <v>8</v>
      </c>
      <c r="F28" s="3" t="s">
        <v>42</v>
      </c>
      <c r="G28" s="3" t="s">
        <v>19</v>
      </c>
    </row>
    <row r="29" spans="1:7" ht="35.1" customHeight="1" x14ac:dyDescent="0.15">
      <c r="A29" s="20"/>
      <c r="B29" s="27" t="s">
        <v>43</v>
      </c>
      <c r="C29" s="9" t="s">
        <v>11</v>
      </c>
      <c r="D29" s="9">
        <v>1</v>
      </c>
      <c r="E29" s="9" t="s">
        <v>8</v>
      </c>
      <c r="F29" s="5" t="s">
        <v>44</v>
      </c>
      <c r="G29" s="3" t="s">
        <v>19</v>
      </c>
    </row>
    <row r="30" spans="1:7" ht="35.1" customHeight="1" x14ac:dyDescent="0.15">
      <c r="A30" s="20"/>
      <c r="B30" s="27"/>
      <c r="C30" s="9" t="s">
        <v>12</v>
      </c>
      <c r="D30" s="9">
        <v>1</v>
      </c>
      <c r="E30" s="9" t="s">
        <v>8</v>
      </c>
      <c r="F30" s="9" t="s">
        <v>45</v>
      </c>
      <c r="G30" s="3" t="s">
        <v>9</v>
      </c>
    </row>
    <row r="31" spans="1:7" ht="35.1" customHeight="1" x14ac:dyDescent="0.15">
      <c r="A31" s="20"/>
      <c r="B31" s="24" t="s">
        <v>46</v>
      </c>
      <c r="C31" s="9" t="s">
        <v>11</v>
      </c>
      <c r="D31" s="9">
        <v>1</v>
      </c>
      <c r="E31" s="9" t="s">
        <v>8</v>
      </c>
      <c r="F31" s="9" t="s">
        <v>47</v>
      </c>
      <c r="G31" s="3" t="s">
        <v>9</v>
      </c>
    </row>
    <row r="32" spans="1:7" ht="35.1" customHeight="1" x14ac:dyDescent="0.15">
      <c r="A32" s="20"/>
      <c r="B32" s="24"/>
      <c r="C32" s="9" t="s">
        <v>12</v>
      </c>
      <c r="D32" s="9">
        <v>1</v>
      </c>
      <c r="E32" s="9" t="s">
        <v>8</v>
      </c>
      <c r="F32" s="9" t="s">
        <v>42</v>
      </c>
      <c r="G32" s="3" t="s">
        <v>9</v>
      </c>
    </row>
    <row r="33" spans="1:7" ht="35.1" customHeight="1" x14ac:dyDescent="0.15">
      <c r="A33" s="20"/>
      <c r="B33" s="3" t="s">
        <v>48</v>
      </c>
      <c r="C33" s="3" t="s">
        <v>12</v>
      </c>
      <c r="D33" s="3">
        <v>1</v>
      </c>
      <c r="E33" s="9" t="s">
        <v>8</v>
      </c>
      <c r="F33" s="9" t="s">
        <v>42</v>
      </c>
      <c r="G33" s="3" t="s">
        <v>9</v>
      </c>
    </row>
    <row r="34" spans="1:7" ht="35.1" customHeight="1" x14ac:dyDescent="0.15">
      <c r="A34" s="20"/>
      <c r="B34" s="3" t="s">
        <v>49</v>
      </c>
      <c r="C34" s="3" t="s">
        <v>12</v>
      </c>
      <c r="D34" s="3">
        <v>2</v>
      </c>
      <c r="E34" s="9" t="s">
        <v>8</v>
      </c>
      <c r="F34" s="3" t="s">
        <v>42</v>
      </c>
      <c r="G34" s="3" t="s">
        <v>9</v>
      </c>
    </row>
    <row r="35" spans="1:7" ht="35.1" customHeight="1" x14ac:dyDescent="0.15">
      <c r="A35" s="20"/>
      <c r="B35" s="3" t="s">
        <v>50</v>
      </c>
      <c r="C35" s="3" t="s">
        <v>11</v>
      </c>
      <c r="D35" s="3">
        <v>1</v>
      </c>
      <c r="E35" s="9" t="s">
        <v>8</v>
      </c>
      <c r="F35" s="3" t="s">
        <v>51</v>
      </c>
      <c r="G35" s="3" t="s">
        <v>9</v>
      </c>
    </row>
    <row r="36" spans="1:7" ht="35.1" customHeight="1" x14ac:dyDescent="0.15">
      <c r="A36" s="20"/>
      <c r="B36" s="24" t="s">
        <v>52</v>
      </c>
      <c r="C36" s="9" t="s">
        <v>11</v>
      </c>
      <c r="D36" s="9">
        <v>1</v>
      </c>
      <c r="E36" s="9" t="s">
        <v>8</v>
      </c>
      <c r="F36" s="5" t="s">
        <v>53</v>
      </c>
      <c r="G36" s="3" t="s">
        <v>9</v>
      </c>
    </row>
    <row r="37" spans="1:7" ht="35.1" customHeight="1" x14ac:dyDescent="0.15">
      <c r="A37" s="20"/>
      <c r="B37" s="24"/>
      <c r="C37" s="9" t="s">
        <v>12</v>
      </c>
      <c r="D37" s="9">
        <v>2</v>
      </c>
      <c r="E37" s="9" t="s">
        <v>8</v>
      </c>
      <c r="F37" s="9" t="s">
        <v>54</v>
      </c>
      <c r="G37" s="3" t="s">
        <v>9</v>
      </c>
    </row>
    <row r="38" spans="1:7" ht="35.1" customHeight="1" x14ac:dyDescent="0.15">
      <c r="A38" s="20"/>
      <c r="B38" s="3" t="s">
        <v>55</v>
      </c>
      <c r="C38" s="3" t="s">
        <v>12</v>
      </c>
      <c r="D38" s="3">
        <v>1</v>
      </c>
      <c r="E38" s="9" t="s">
        <v>8</v>
      </c>
      <c r="F38" s="3" t="s">
        <v>42</v>
      </c>
      <c r="G38" s="3" t="s">
        <v>9</v>
      </c>
    </row>
    <row r="39" spans="1:7" ht="35.1" customHeight="1" x14ac:dyDescent="0.15">
      <c r="A39" s="20"/>
      <c r="B39" s="3" t="s">
        <v>56</v>
      </c>
      <c r="C39" s="3" t="s">
        <v>11</v>
      </c>
      <c r="D39" s="3">
        <v>1</v>
      </c>
      <c r="E39" s="9" t="s">
        <v>8</v>
      </c>
      <c r="F39" s="9" t="s">
        <v>57</v>
      </c>
      <c r="G39" s="3" t="s">
        <v>9</v>
      </c>
    </row>
    <row r="40" spans="1:7" ht="35.1" customHeight="1" x14ac:dyDescent="0.15">
      <c r="A40" s="20"/>
      <c r="B40" s="3"/>
      <c r="C40" s="2" t="s">
        <v>21</v>
      </c>
      <c r="D40" s="8">
        <v>15</v>
      </c>
      <c r="E40" s="3"/>
      <c r="F40" s="3"/>
      <c r="G40" s="4"/>
    </row>
    <row r="41" spans="1:7" ht="35.1" customHeight="1" x14ac:dyDescent="0.15">
      <c r="A41" s="23" t="s">
        <v>150</v>
      </c>
      <c r="B41" s="3" t="s">
        <v>58</v>
      </c>
      <c r="C41" s="3" t="s">
        <v>7</v>
      </c>
      <c r="D41" s="3">
        <v>1</v>
      </c>
      <c r="E41" s="3" t="s">
        <v>26</v>
      </c>
      <c r="F41" s="3" t="s">
        <v>53</v>
      </c>
      <c r="G41" s="3" t="s">
        <v>27</v>
      </c>
    </row>
    <row r="42" spans="1:7" ht="35.1" customHeight="1" x14ac:dyDescent="0.15">
      <c r="A42" s="20"/>
      <c r="B42" s="24" t="s">
        <v>59</v>
      </c>
      <c r="C42" s="3" t="s">
        <v>11</v>
      </c>
      <c r="D42" s="3">
        <v>1</v>
      </c>
      <c r="E42" s="3" t="s">
        <v>8</v>
      </c>
      <c r="F42" s="3" t="s">
        <v>60</v>
      </c>
      <c r="G42" s="3" t="s">
        <v>9</v>
      </c>
    </row>
    <row r="43" spans="1:7" ht="35.1" customHeight="1" x14ac:dyDescent="0.15">
      <c r="A43" s="20"/>
      <c r="B43" s="24"/>
      <c r="C43" s="3" t="s">
        <v>12</v>
      </c>
      <c r="D43" s="3">
        <v>2</v>
      </c>
      <c r="E43" s="3" t="s">
        <v>8</v>
      </c>
      <c r="F43" s="3" t="s">
        <v>61</v>
      </c>
      <c r="G43" s="3" t="s">
        <v>9</v>
      </c>
    </row>
    <row r="44" spans="1:7" ht="35.1" customHeight="1" x14ac:dyDescent="0.15">
      <c r="A44" s="20"/>
      <c r="B44" s="24" t="s">
        <v>62</v>
      </c>
      <c r="C44" s="3" t="s">
        <v>11</v>
      </c>
      <c r="D44" s="3">
        <v>1</v>
      </c>
      <c r="E44" s="3" t="s">
        <v>8</v>
      </c>
      <c r="F44" s="3" t="s">
        <v>60</v>
      </c>
      <c r="G44" s="3" t="s">
        <v>9</v>
      </c>
    </row>
    <row r="45" spans="1:7" ht="35.1" customHeight="1" x14ac:dyDescent="0.15">
      <c r="A45" s="20"/>
      <c r="B45" s="24"/>
      <c r="C45" s="3" t="s">
        <v>12</v>
      </c>
      <c r="D45" s="3">
        <v>1</v>
      </c>
      <c r="E45" s="3" t="s">
        <v>8</v>
      </c>
      <c r="F45" s="3" t="s">
        <v>61</v>
      </c>
      <c r="G45" s="3" t="s">
        <v>19</v>
      </c>
    </row>
    <row r="46" spans="1:7" ht="35.1" customHeight="1" x14ac:dyDescent="0.15">
      <c r="A46" s="20"/>
      <c r="B46" s="24" t="s">
        <v>63</v>
      </c>
      <c r="C46" s="3" t="s">
        <v>11</v>
      </c>
      <c r="D46" s="3">
        <v>1</v>
      </c>
      <c r="E46" s="3" t="s">
        <v>8</v>
      </c>
      <c r="F46" s="3" t="s">
        <v>60</v>
      </c>
      <c r="G46" s="3" t="s">
        <v>9</v>
      </c>
    </row>
    <row r="47" spans="1:7" ht="35.1" customHeight="1" x14ac:dyDescent="0.15">
      <c r="A47" s="20"/>
      <c r="B47" s="24"/>
      <c r="C47" s="3" t="s">
        <v>11</v>
      </c>
      <c r="D47" s="3">
        <v>1</v>
      </c>
      <c r="E47" s="3" t="s">
        <v>26</v>
      </c>
      <c r="F47" s="3" t="s">
        <v>53</v>
      </c>
      <c r="G47" s="3" t="s">
        <v>27</v>
      </c>
    </row>
    <row r="48" spans="1:7" ht="35.1" customHeight="1" x14ac:dyDescent="0.15">
      <c r="A48" s="20"/>
      <c r="B48" s="24"/>
      <c r="C48" s="3" t="s">
        <v>12</v>
      </c>
      <c r="D48" s="3">
        <v>2</v>
      </c>
      <c r="E48" s="3" t="s">
        <v>8</v>
      </c>
      <c r="F48" s="3" t="s">
        <v>61</v>
      </c>
      <c r="G48" s="3" t="s">
        <v>9</v>
      </c>
    </row>
    <row r="49" spans="1:7" ht="35.1" customHeight="1" x14ac:dyDescent="0.15">
      <c r="A49" s="20"/>
      <c r="B49" s="24" t="s">
        <v>64</v>
      </c>
      <c r="C49" s="3" t="s">
        <v>11</v>
      </c>
      <c r="D49" s="3">
        <v>1</v>
      </c>
      <c r="E49" s="3" t="s">
        <v>8</v>
      </c>
      <c r="F49" s="3" t="s">
        <v>60</v>
      </c>
      <c r="G49" s="3" t="s">
        <v>9</v>
      </c>
    </row>
    <row r="50" spans="1:7" ht="35.1" customHeight="1" x14ac:dyDescent="0.15">
      <c r="A50" s="20"/>
      <c r="B50" s="24"/>
      <c r="C50" s="3" t="s">
        <v>12</v>
      </c>
      <c r="D50" s="3">
        <v>1</v>
      </c>
      <c r="E50" s="3" t="s">
        <v>8</v>
      </c>
      <c r="F50" s="3" t="s">
        <v>61</v>
      </c>
      <c r="G50" s="3" t="s">
        <v>19</v>
      </c>
    </row>
    <row r="51" spans="1:7" ht="35.1" customHeight="1" x14ac:dyDescent="0.15">
      <c r="A51" s="20"/>
      <c r="B51" s="24" t="s">
        <v>65</v>
      </c>
      <c r="C51" s="3" t="s">
        <v>11</v>
      </c>
      <c r="D51" s="3">
        <v>2</v>
      </c>
      <c r="E51" s="3" t="s">
        <v>8</v>
      </c>
      <c r="F51" s="3" t="s">
        <v>60</v>
      </c>
      <c r="G51" s="3" t="s">
        <v>9</v>
      </c>
    </row>
    <row r="52" spans="1:7" ht="35.1" customHeight="1" x14ac:dyDescent="0.15">
      <c r="A52" s="20"/>
      <c r="B52" s="24"/>
      <c r="C52" s="3" t="s">
        <v>12</v>
      </c>
      <c r="D52" s="3">
        <v>2</v>
      </c>
      <c r="E52" s="3" t="s">
        <v>8</v>
      </c>
      <c r="F52" s="3" t="s">
        <v>61</v>
      </c>
      <c r="G52" s="3" t="s">
        <v>9</v>
      </c>
    </row>
    <row r="53" spans="1:7" ht="35.1" customHeight="1" x14ac:dyDescent="0.15">
      <c r="A53" s="21"/>
      <c r="B53" s="3"/>
      <c r="C53" s="2" t="s">
        <v>145</v>
      </c>
      <c r="D53" s="8">
        <f>SUM(D41:D52)</f>
        <v>16</v>
      </c>
      <c r="E53" s="3"/>
      <c r="F53" s="3"/>
      <c r="G53" s="4"/>
    </row>
    <row r="54" spans="1:7" ht="35.1" customHeight="1" x14ac:dyDescent="0.15">
      <c r="A54" s="19" t="s">
        <v>152</v>
      </c>
      <c r="B54" s="24" t="s">
        <v>66</v>
      </c>
      <c r="C54" s="3" t="s">
        <v>12</v>
      </c>
      <c r="D54" s="3">
        <v>1</v>
      </c>
      <c r="E54" s="13" t="s">
        <v>8</v>
      </c>
      <c r="F54" s="3" t="s">
        <v>67</v>
      </c>
      <c r="G54" s="3" t="s">
        <v>9</v>
      </c>
    </row>
    <row r="55" spans="1:7" ht="35.1" customHeight="1" x14ac:dyDescent="0.15">
      <c r="A55" s="20"/>
      <c r="B55" s="24"/>
      <c r="C55" s="3" t="s">
        <v>11</v>
      </c>
      <c r="D55" s="3">
        <v>1</v>
      </c>
      <c r="E55" s="13" t="s">
        <v>8</v>
      </c>
      <c r="F55" s="3" t="s">
        <v>68</v>
      </c>
      <c r="G55" s="3" t="s">
        <v>19</v>
      </c>
    </row>
    <row r="56" spans="1:7" ht="35.1" customHeight="1" x14ac:dyDescent="0.15">
      <c r="A56" s="20"/>
      <c r="B56" s="24"/>
      <c r="C56" s="3" t="s">
        <v>11</v>
      </c>
      <c r="D56" s="3">
        <v>1</v>
      </c>
      <c r="E56" s="13" t="s">
        <v>8</v>
      </c>
      <c r="F56" s="3" t="s">
        <v>69</v>
      </c>
      <c r="G56" s="3" t="s">
        <v>19</v>
      </c>
    </row>
    <row r="57" spans="1:7" ht="35.1" customHeight="1" x14ac:dyDescent="0.15">
      <c r="A57" s="20"/>
      <c r="B57" s="3" t="s">
        <v>70</v>
      </c>
      <c r="C57" s="3" t="s">
        <v>12</v>
      </c>
      <c r="D57" s="3">
        <v>1</v>
      </c>
      <c r="E57" s="3" t="s">
        <v>8</v>
      </c>
      <c r="F57" s="3" t="s">
        <v>71</v>
      </c>
      <c r="G57" s="3" t="s">
        <v>9</v>
      </c>
    </row>
    <row r="58" spans="1:7" ht="35.1" customHeight="1" x14ac:dyDescent="0.15">
      <c r="A58" s="21"/>
      <c r="B58" s="3"/>
      <c r="C58" s="2" t="s">
        <v>21</v>
      </c>
      <c r="D58" s="8">
        <v>4</v>
      </c>
      <c r="E58" s="3"/>
      <c r="F58" s="3"/>
      <c r="G58" s="4"/>
    </row>
    <row r="59" spans="1:7" ht="35.1" customHeight="1" x14ac:dyDescent="0.15">
      <c r="A59" s="19" t="s">
        <v>153</v>
      </c>
      <c r="B59" s="24" t="s">
        <v>72</v>
      </c>
      <c r="C59" s="3" t="s">
        <v>73</v>
      </c>
      <c r="D59" s="3">
        <v>1</v>
      </c>
      <c r="E59" s="3" t="s">
        <v>8</v>
      </c>
      <c r="F59" s="3" t="s">
        <v>74</v>
      </c>
      <c r="G59" s="3" t="s">
        <v>19</v>
      </c>
    </row>
    <row r="60" spans="1:7" ht="35.1" customHeight="1" x14ac:dyDescent="0.15">
      <c r="A60" s="20"/>
      <c r="B60" s="24"/>
      <c r="C60" s="3" t="s">
        <v>7</v>
      </c>
      <c r="D60" s="3">
        <v>2</v>
      </c>
      <c r="E60" s="3" t="s">
        <v>8</v>
      </c>
      <c r="F60" s="3" t="s">
        <v>15</v>
      </c>
      <c r="G60" s="3" t="s">
        <v>9</v>
      </c>
    </row>
    <row r="61" spans="1:7" ht="35.1" customHeight="1" x14ac:dyDescent="0.15">
      <c r="A61" s="20"/>
      <c r="B61" s="24" t="s">
        <v>75</v>
      </c>
      <c r="C61" s="3" t="s">
        <v>12</v>
      </c>
      <c r="D61" s="3">
        <v>4</v>
      </c>
      <c r="E61" s="3" t="s">
        <v>8</v>
      </c>
      <c r="F61" s="3" t="s">
        <v>76</v>
      </c>
      <c r="G61" s="3" t="s">
        <v>9</v>
      </c>
    </row>
    <row r="62" spans="1:7" ht="35.1" customHeight="1" x14ac:dyDescent="0.15">
      <c r="A62" s="20"/>
      <c r="B62" s="24"/>
      <c r="C62" s="3" t="s">
        <v>11</v>
      </c>
      <c r="D62" s="3">
        <v>1</v>
      </c>
      <c r="E62" s="3" t="s">
        <v>8</v>
      </c>
      <c r="F62" s="3" t="s">
        <v>76</v>
      </c>
      <c r="G62" s="3" t="s">
        <v>9</v>
      </c>
    </row>
    <row r="63" spans="1:7" ht="35.1" customHeight="1" x14ac:dyDescent="0.15">
      <c r="A63" s="20"/>
      <c r="B63" s="24"/>
      <c r="C63" s="3" t="s">
        <v>31</v>
      </c>
      <c r="D63" s="3">
        <v>1</v>
      </c>
      <c r="E63" s="3" t="s">
        <v>8</v>
      </c>
      <c r="F63" s="3" t="s">
        <v>76</v>
      </c>
      <c r="G63" s="3" t="s">
        <v>19</v>
      </c>
    </row>
    <row r="64" spans="1:7" ht="35.1" customHeight="1" x14ac:dyDescent="0.15">
      <c r="A64" s="20"/>
      <c r="B64" s="24" t="s">
        <v>77</v>
      </c>
      <c r="C64" s="3" t="s">
        <v>12</v>
      </c>
      <c r="D64" s="3">
        <v>4</v>
      </c>
      <c r="E64" s="3" t="s">
        <v>8</v>
      </c>
      <c r="F64" s="3" t="s">
        <v>78</v>
      </c>
      <c r="G64" s="3" t="s">
        <v>9</v>
      </c>
    </row>
    <row r="65" spans="1:7" ht="35.1" customHeight="1" x14ac:dyDescent="0.15">
      <c r="A65" s="20"/>
      <c r="B65" s="24"/>
      <c r="C65" s="3" t="s">
        <v>11</v>
      </c>
      <c r="D65" s="3">
        <v>1</v>
      </c>
      <c r="E65" s="3" t="s">
        <v>8</v>
      </c>
      <c r="F65" s="3" t="s">
        <v>79</v>
      </c>
      <c r="G65" s="3" t="s">
        <v>9</v>
      </c>
    </row>
    <row r="66" spans="1:7" ht="35.1" customHeight="1" x14ac:dyDescent="0.15">
      <c r="A66" s="20"/>
      <c r="B66" s="24" t="s">
        <v>80</v>
      </c>
      <c r="C66" s="3" t="s">
        <v>81</v>
      </c>
      <c r="D66" s="3">
        <v>2</v>
      </c>
      <c r="E66" s="3" t="s">
        <v>8</v>
      </c>
      <c r="F66" s="3" t="s">
        <v>82</v>
      </c>
      <c r="G66" s="3" t="s">
        <v>9</v>
      </c>
    </row>
    <row r="67" spans="1:7" ht="35.1" customHeight="1" x14ac:dyDescent="0.15">
      <c r="A67" s="20"/>
      <c r="B67" s="24"/>
      <c r="C67" s="3" t="s">
        <v>83</v>
      </c>
      <c r="D67" s="3">
        <v>1</v>
      </c>
      <c r="E67" s="3" t="s">
        <v>8</v>
      </c>
      <c r="F67" s="3" t="s">
        <v>84</v>
      </c>
      <c r="G67" s="3" t="s">
        <v>19</v>
      </c>
    </row>
    <row r="68" spans="1:7" ht="35.1" customHeight="1" x14ac:dyDescent="0.15">
      <c r="A68" s="20"/>
      <c r="B68" s="24" t="s">
        <v>85</v>
      </c>
      <c r="C68" s="3" t="s">
        <v>12</v>
      </c>
      <c r="D68" s="3">
        <v>1</v>
      </c>
      <c r="E68" s="3" t="s">
        <v>8</v>
      </c>
      <c r="F68" s="3" t="s">
        <v>86</v>
      </c>
      <c r="G68" s="3" t="s">
        <v>9</v>
      </c>
    </row>
    <row r="69" spans="1:7" ht="35.1" customHeight="1" x14ac:dyDescent="0.15">
      <c r="A69" s="20"/>
      <c r="B69" s="24"/>
      <c r="C69" s="3" t="s">
        <v>11</v>
      </c>
      <c r="D69" s="3">
        <v>1</v>
      </c>
      <c r="E69" s="3" t="s">
        <v>8</v>
      </c>
      <c r="F69" s="3" t="s">
        <v>87</v>
      </c>
      <c r="G69" s="3" t="s">
        <v>9</v>
      </c>
    </row>
    <row r="70" spans="1:7" ht="35.1" customHeight="1" x14ac:dyDescent="0.15">
      <c r="A70" s="21"/>
      <c r="B70" s="3"/>
      <c r="C70" s="2" t="s">
        <v>146</v>
      </c>
      <c r="D70" s="8">
        <f>SUM(D59:D69)</f>
        <v>19</v>
      </c>
      <c r="E70" s="3"/>
      <c r="F70" s="3"/>
      <c r="G70" s="3"/>
    </row>
    <row r="71" spans="1:7" ht="35.1" customHeight="1" x14ac:dyDescent="0.15">
      <c r="A71" s="19" t="s">
        <v>154</v>
      </c>
      <c r="B71" s="24" t="s">
        <v>88</v>
      </c>
      <c r="C71" s="3" t="s">
        <v>7</v>
      </c>
      <c r="D71" s="3">
        <v>2</v>
      </c>
      <c r="E71" s="3" t="s">
        <v>26</v>
      </c>
      <c r="F71" s="3" t="s">
        <v>15</v>
      </c>
      <c r="G71" s="3" t="s">
        <v>27</v>
      </c>
    </row>
    <row r="72" spans="1:7" ht="35.1" customHeight="1" x14ac:dyDescent="0.15">
      <c r="A72" s="20"/>
      <c r="B72" s="24"/>
      <c r="C72" s="3" t="s">
        <v>73</v>
      </c>
      <c r="D72" s="3">
        <v>1</v>
      </c>
      <c r="E72" s="3" t="s">
        <v>8</v>
      </c>
      <c r="F72" s="3" t="s">
        <v>89</v>
      </c>
      <c r="G72" s="3" t="s">
        <v>19</v>
      </c>
    </row>
    <row r="73" spans="1:7" ht="35.1" customHeight="1" x14ac:dyDescent="0.15">
      <c r="A73" s="20"/>
      <c r="B73" s="24" t="s">
        <v>90</v>
      </c>
      <c r="C73" s="24" t="s">
        <v>11</v>
      </c>
      <c r="D73" s="3">
        <v>1</v>
      </c>
      <c r="E73" s="3" t="s">
        <v>26</v>
      </c>
      <c r="F73" s="3" t="s">
        <v>15</v>
      </c>
      <c r="G73" s="3" t="s">
        <v>27</v>
      </c>
    </row>
    <row r="74" spans="1:7" ht="35.1" customHeight="1" x14ac:dyDescent="0.15">
      <c r="A74" s="20"/>
      <c r="B74" s="24"/>
      <c r="C74" s="24"/>
      <c r="D74" s="3">
        <v>1</v>
      </c>
      <c r="E74" s="3" t="s">
        <v>8</v>
      </c>
      <c r="F74" s="3" t="s">
        <v>91</v>
      </c>
      <c r="G74" s="3" t="s">
        <v>9</v>
      </c>
    </row>
    <row r="75" spans="1:7" ht="35.1" customHeight="1" x14ac:dyDescent="0.15">
      <c r="A75" s="20"/>
      <c r="B75" s="24"/>
      <c r="C75" s="3" t="s">
        <v>12</v>
      </c>
      <c r="D75" s="3">
        <v>1</v>
      </c>
      <c r="E75" s="3" t="s">
        <v>8</v>
      </c>
      <c r="F75" s="3" t="s">
        <v>92</v>
      </c>
      <c r="G75" s="3" t="s">
        <v>19</v>
      </c>
    </row>
    <row r="76" spans="1:7" ht="35.1" customHeight="1" x14ac:dyDescent="0.15">
      <c r="A76" s="20"/>
      <c r="B76" s="24" t="s">
        <v>93</v>
      </c>
      <c r="C76" s="3" t="s">
        <v>11</v>
      </c>
      <c r="D76" s="3">
        <v>1</v>
      </c>
      <c r="E76" s="3" t="s">
        <v>8</v>
      </c>
      <c r="F76" s="3" t="s">
        <v>94</v>
      </c>
      <c r="G76" s="3" t="s">
        <v>9</v>
      </c>
    </row>
    <row r="77" spans="1:7" ht="35.1" customHeight="1" x14ac:dyDescent="0.15">
      <c r="A77" s="20"/>
      <c r="B77" s="24"/>
      <c r="C77" s="3" t="s">
        <v>95</v>
      </c>
      <c r="D77" s="3">
        <v>1</v>
      </c>
      <c r="E77" s="3" t="s">
        <v>8</v>
      </c>
      <c r="F77" s="3" t="s">
        <v>96</v>
      </c>
      <c r="G77" s="3" t="s">
        <v>9</v>
      </c>
    </row>
    <row r="78" spans="1:7" ht="35.1" customHeight="1" x14ac:dyDescent="0.15">
      <c r="A78" s="20"/>
      <c r="B78" s="25" t="s">
        <v>97</v>
      </c>
      <c r="C78" s="10" t="s">
        <v>11</v>
      </c>
      <c r="D78" s="3">
        <v>1</v>
      </c>
      <c r="E78" s="3" t="s">
        <v>26</v>
      </c>
      <c r="F78" s="3" t="s">
        <v>15</v>
      </c>
      <c r="G78" s="3" t="s">
        <v>27</v>
      </c>
    </row>
    <row r="79" spans="1:7" ht="35.1" customHeight="1" x14ac:dyDescent="0.15">
      <c r="A79" s="20"/>
      <c r="B79" s="26"/>
      <c r="C79" s="3" t="s">
        <v>37</v>
      </c>
      <c r="D79" s="3">
        <v>1</v>
      </c>
      <c r="E79" s="3" t="s">
        <v>8</v>
      </c>
      <c r="F79" s="3" t="s">
        <v>98</v>
      </c>
      <c r="G79" s="3" t="s">
        <v>9</v>
      </c>
    </row>
    <row r="80" spans="1:7" ht="35.1" customHeight="1" x14ac:dyDescent="0.15">
      <c r="A80" s="20"/>
      <c r="B80" s="24" t="s">
        <v>99</v>
      </c>
      <c r="C80" s="3" t="s">
        <v>11</v>
      </c>
      <c r="D80" s="3">
        <v>1</v>
      </c>
      <c r="E80" s="3" t="s">
        <v>8</v>
      </c>
      <c r="F80" s="3" t="s">
        <v>100</v>
      </c>
      <c r="G80" s="3" t="s">
        <v>9</v>
      </c>
    </row>
    <row r="81" spans="1:7" ht="35.1" customHeight="1" x14ac:dyDescent="0.15">
      <c r="A81" s="20"/>
      <c r="B81" s="24"/>
      <c r="C81" s="3" t="s">
        <v>12</v>
      </c>
      <c r="D81" s="3">
        <v>1</v>
      </c>
      <c r="E81" s="3" t="s">
        <v>8</v>
      </c>
      <c r="F81" s="3" t="s">
        <v>101</v>
      </c>
      <c r="G81" s="3" t="s">
        <v>9</v>
      </c>
    </row>
    <row r="82" spans="1:7" ht="35.1" customHeight="1" x14ac:dyDescent="0.15">
      <c r="A82" s="20"/>
      <c r="B82" s="3" t="s">
        <v>102</v>
      </c>
      <c r="C82" s="3" t="s">
        <v>11</v>
      </c>
      <c r="D82" s="3">
        <v>1</v>
      </c>
      <c r="E82" s="3" t="s">
        <v>8</v>
      </c>
      <c r="F82" s="3" t="s">
        <v>103</v>
      </c>
      <c r="G82" s="3" t="s">
        <v>9</v>
      </c>
    </row>
    <row r="83" spans="1:7" ht="35.1" customHeight="1" x14ac:dyDescent="0.15">
      <c r="A83" s="20"/>
      <c r="B83" s="3" t="s">
        <v>104</v>
      </c>
      <c r="C83" s="3" t="s">
        <v>12</v>
      </c>
      <c r="D83" s="3">
        <v>1</v>
      </c>
      <c r="E83" s="3" t="s">
        <v>8</v>
      </c>
      <c r="F83" s="3" t="s">
        <v>105</v>
      </c>
      <c r="G83" s="3" t="s">
        <v>9</v>
      </c>
    </row>
    <row r="84" spans="1:7" ht="35.1" customHeight="1" x14ac:dyDescent="0.15">
      <c r="A84" s="21"/>
      <c r="B84" s="2"/>
      <c r="C84" s="2" t="s">
        <v>145</v>
      </c>
      <c r="D84" s="2">
        <v>14</v>
      </c>
      <c r="E84" s="2"/>
      <c r="F84" s="2"/>
      <c r="G84" s="2"/>
    </row>
    <row r="85" spans="1:7" ht="35.1" customHeight="1" x14ac:dyDescent="0.15">
      <c r="A85" s="19" t="s">
        <v>155</v>
      </c>
      <c r="B85" s="24" t="s">
        <v>106</v>
      </c>
      <c r="C85" s="3" t="s">
        <v>7</v>
      </c>
      <c r="D85" s="3">
        <v>1</v>
      </c>
      <c r="E85" s="3" t="s">
        <v>8</v>
      </c>
      <c r="F85" s="3" t="s">
        <v>107</v>
      </c>
      <c r="G85" s="3" t="s">
        <v>19</v>
      </c>
    </row>
    <row r="86" spans="1:7" ht="35.1" customHeight="1" x14ac:dyDescent="0.15">
      <c r="A86" s="20"/>
      <c r="B86" s="24"/>
      <c r="C86" s="3" t="s">
        <v>7</v>
      </c>
      <c r="D86" s="3">
        <v>1</v>
      </c>
      <c r="E86" s="3" t="s">
        <v>8</v>
      </c>
      <c r="F86" s="3" t="s">
        <v>107</v>
      </c>
      <c r="G86" s="3" t="s">
        <v>9</v>
      </c>
    </row>
    <row r="87" spans="1:7" ht="35.1" customHeight="1" x14ac:dyDescent="0.15">
      <c r="A87" s="20"/>
      <c r="B87" s="24"/>
      <c r="C87" s="3" t="s">
        <v>40</v>
      </c>
      <c r="D87" s="3">
        <v>3</v>
      </c>
      <c r="E87" s="3" t="s">
        <v>8</v>
      </c>
      <c r="F87" s="3" t="s">
        <v>107</v>
      </c>
      <c r="G87" s="3" t="s">
        <v>9</v>
      </c>
    </row>
    <row r="88" spans="1:7" ht="35.1" customHeight="1" x14ac:dyDescent="0.15">
      <c r="A88" s="20"/>
      <c r="B88" s="24"/>
      <c r="C88" s="3" t="s">
        <v>40</v>
      </c>
      <c r="D88" s="3">
        <v>1</v>
      </c>
      <c r="E88" s="3" t="s">
        <v>8</v>
      </c>
      <c r="F88" s="3" t="s">
        <v>108</v>
      </c>
      <c r="G88" s="3" t="s">
        <v>19</v>
      </c>
    </row>
    <row r="89" spans="1:7" ht="35.1" customHeight="1" x14ac:dyDescent="0.15">
      <c r="A89" s="20"/>
      <c r="B89" s="24" t="s">
        <v>109</v>
      </c>
      <c r="C89" s="3" t="s">
        <v>11</v>
      </c>
      <c r="D89" s="3">
        <v>1</v>
      </c>
      <c r="E89" s="3" t="s">
        <v>8</v>
      </c>
      <c r="F89" s="3" t="s">
        <v>110</v>
      </c>
      <c r="G89" s="3" t="s">
        <v>9</v>
      </c>
    </row>
    <row r="90" spans="1:7" ht="35.1" customHeight="1" x14ac:dyDescent="0.15">
      <c r="A90" s="20"/>
      <c r="B90" s="24"/>
      <c r="C90" s="3" t="s">
        <v>11</v>
      </c>
      <c r="D90" s="3">
        <v>1</v>
      </c>
      <c r="E90" s="3" t="s">
        <v>8</v>
      </c>
      <c r="F90" s="3" t="s">
        <v>107</v>
      </c>
      <c r="G90" s="3" t="s">
        <v>9</v>
      </c>
    </row>
    <row r="91" spans="1:7" ht="35.1" customHeight="1" x14ac:dyDescent="0.15">
      <c r="A91" s="20"/>
      <c r="B91" s="24" t="s">
        <v>111</v>
      </c>
      <c r="C91" s="3" t="s">
        <v>11</v>
      </c>
      <c r="D91" s="3">
        <v>1</v>
      </c>
      <c r="E91" s="3" t="s">
        <v>8</v>
      </c>
      <c r="F91" s="3" t="s">
        <v>110</v>
      </c>
      <c r="G91" s="3" t="s">
        <v>9</v>
      </c>
    </row>
    <row r="92" spans="1:7" ht="35.1" customHeight="1" x14ac:dyDescent="0.15">
      <c r="A92" s="20"/>
      <c r="B92" s="24"/>
      <c r="C92" s="3" t="s">
        <v>11</v>
      </c>
      <c r="D92" s="3">
        <v>1</v>
      </c>
      <c r="E92" s="3" t="s">
        <v>8</v>
      </c>
      <c r="F92" s="3" t="s">
        <v>107</v>
      </c>
      <c r="G92" s="3" t="s">
        <v>9</v>
      </c>
    </row>
    <row r="93" spans="1:7" ht="35.1" customHeight="1" x14ac:dyDescent="0.15">
      <c r="A93" s="20"/>
      <c r="B93" s="3" t="s">
        <v>112</v>
      </c>
      <c r="C93" s="3" t="s">
        <v>11</v>
      </c>
      <c r="D93" s="3">
        <v>1</v>
      </c>
      <c r="E93" s="3" t="s">
        <v>8</v>
      </c>
      <c r="F93" s="3" t="s">
        <v>107</v>
      </c>
      <c r="G93" s="3" t="s">
        <v>9</v>
      </c>
    </row>
    <row r="94" spans="1:7" ht="35.1" customHeight="1" x14ac:dyDescent="0.15">
      <c r="A94" s="20"/>
      <c r="B94" s="24" t="s">
        <v>113</v>
      </c>
      <c r="C94" s="3" t="s">
        <v>11</v>
      </c>
      <c r="D94" s="3">
        <v>1</v>
      </c>
      <c r="E94" s="3" t="s">
        <v>8</v>
      </c>
      <c r="F94" s="3" t="s">
        <v>110</v>
      </c>
      <c r="G94" s="3" t="s">
        <v>9</v>
      </c>
    </row>
    <row r="95" spans="1:7" ht="35.1" customHeight="1" x14ac:dyDescent="0.15">
      <c r="A95" s="20"/>
      <c r="B95" s="24"/>
      <c r="C95" s="3" t="s">
        <v>12</v>
      </c>
      <c r="D95" s="3">
        <v>1</v>
      </c>
      <c r="E95" s="3" t="s">
        <v>8</v>
      </c>
      <c r="F95" s="3" t="s">
        <v>107</v>
      </c>
      <c r="G95" s="3" t="s">
        <v>9</v>
      </c>
    </row>
    <row r="96" spans="1:7" ht="35.1" customHeight="1" x14ac:dyDescent="0.15">
      <c r="A96" s="21"/>
      <c r="B96" s="3"/>
      <c r="C96" s="2" t="s">
        <v>21</v>
      </c>
      <c r="D96" s="8">
        <f>SUM(D85:D95)</f>
        <v>13</v>
      </c>
      <c r="E96" s="3"/>
      <c r="F96" s="3"/>
      <c r="G96" s="7"/>
    </row>
    <row r="97" spans="1:7" ht="35.1" customHeight="1" x14ac:dyDescent="0.15">
      <c r="A97" s="19" t="s">
        <v>156</v>
      </c>
      <c r="B97" s="24" t="s">
        <v>114</v>
      </c>
      <c r="C97" s="3" t="s">
        <v>73</v>
      </c>
      <c r="D97" s="3">
        <v>1</v>
      </c>
      <c r="E97" s="3" t="s">
        <v>8</v>
      </c>
      <c r="F97" s="3" t="s">
        <v>115</v>
      </c>
      <c r="G97" s="3" t="s">
        <v>19</v>
      </c>
    </row>
    <row r="98" spans="1:7" ht="35.1" customHeight="1" x14ac:dyDescent="0.15">
      <c r="A98" s="20"/>
      <c r="B98" s="24"/>
      <c r="C98" s="3" t="s">
        <v>116</v>
      </c>
      <c r="D98" s="3">
        <v>1</v>
      </c>
      <c r="E98" s="3" t="s">
        <v>8</v>
      </c>
      <c r="F98" s="3" t="s">
        <v>117</v>
      </c>
      <c r="G98" s="3" t="s">
        <v>19</v>
      </c>
    </row>
    <row r="99" spans="1:7" ht="35.1" customHeight="1" x14ac:dyDescent="0.15">
      <c r="A99" s="20"/>
      <c r="B99" s="24" t="s">
        <v>118</v>
      </c>
      <c r="C99" s="3" t="s">
        <v>83</v>
      </c>
      <c r="D99" s="3">
        <v>1</v>
      </c>
      <c r="E99" s="3" t="s">
        <v>8</v>
      </c>
      <c r="F99" s="3" t="s">
        <v>115</v>
      </c>
      <c r="G99" s="3" t="s">
        <v>9</v>
      </c>
    </row>
    <row r="100" spans="1:7" ht="35.1" customHeight="1" x14ac:dyDescent="0.15">
      <c r="A100" s="20"/>
      <c r="B100" s="24"/>
      <c r="C100" s="3" t="s">
        <v>12</v>
      </c>
      <c r="D100" s="3">
        <v>1</v>
      </c>
      <c r="E100" s="3" t="s">
        <v>8</v>
      </c>
      <c r="F100" s="3" t="s">
        <v>117</v>
      </c>
      <c r="G100" s="3" t="s">
        <v>9</v>
      </c>
    </row>
    <row r="101" spans="1:7" ht="35.1" customHeight="1" x14ac:dyDescent="0.15">
      <c r="A101" s="20"/>
      <c r="B101" s="24" t="s">
        <v>119</v>
      </c>
      <c r="C101" s="3" t="s">
        <v>11</v>
      </c>
      <c r="D101" s="3">
        <v>1</v>
      </c>
      <c r="E101" s="3" t="s">
        <v>8</v>
      </c>
      <c r="F101" s="3" t="s">
        <v>115</v>
      </c>
      <c r="G101" s="3" t="s">
        <v>9</v>
      </c>
    </row>
    <row r="102" spans="1:7" ht="35.1" customHeight="1" x14ac:dyDescent="0.15">
      <c r="A102" s="20"/>
      <c r="B102" s="24"/>
      <c r="C102" s="3" t="s">
        <v>12</v>
      </c>
      <c r="D102" s="3">
        <v>1</v>
      </c>
      <c r="E102" s="3" t="s">
        <v>8</v>
      </c>
      <c r="F102" s="3" t="s">
        <v>117</v>
      </c>
      <c r="G102" s="3" t="s">
        <v>9</v>
      </c>
    </row>
    <row r="103" spans="1:7" ht="35.1" customHeight="1" x14ac:dyDescent="0.15">
      <c r="A103" s="20"/>
      <c r="B103" s="3" t="s">
        <v>120</v>
      </c>
      <c r="C103" s="3" t="s">
        <v>12</v>
      </c>
      <c r="D103" s="3">
        <v>1</v>
      </c>
      <c r="E103" s="3" t="s">
        <v>8</v>
      </c>
      <c r="F103" s="3" t="s">
        <v>117</v>
      </c>
      <c r="G103" s="3" t="s">
        <v>9</v>
      </c>
    </row>
    <row r="104" spans="1:7" ht="35.1" customHeight="1" x14ac:dyDescent="0.15">
      <c r="A104" s="20"/>
      <c r="B104" s="3" t="s">
        <v>121</v>
      </c>
      <c r="C104" s="3" t="s">
        <v>12</v>
      </c>
      <c r="D104" s="3">
        <v>1</v>
      </c>
      <c r="E104" s="3" t="s">
        <v>8</v>
      </c>
      <c r="F104" s="3" t="s">
        <v>117</v>
      </c>
      <c r="G104" s="3" t="s">
        <v>9</v>
      </c>
    </row>
    <row r="105" spans="1:7" ht="35.1" customHeight="1" x14ac:dyDescent="0.15">
      <c r="A105" s="20"/>
      <c r="B105" s="24" t="s">
        <v>122</v>
      </c>
      <c r="C105" s="3" t="s">
        <v>11</v>
      </c>
      <c r="D105" s="3">
        <v>2</v>
      </c>
      <c r="E105" s="3" t="s">
        <v>8</v>
      </c>
      <c r="F105" s="3" t="s">
        <v>115</v>
      </c>
      <c r="G105" s="3" t="s">
        <v>9</v>
      </c>
    </row>
    <row r="106" spans="1:7" ht="35.1" customHeight="1" x14ac:dyDescent="0.15">
      <c r="A106" s="20"/>
      <c r="B106" s="24"/>
      <c r="C106" s="3" t="s">
        <v>12</v>
      </c>
      <c r="D106" s="3">
        <v>2</v>
      </c>
      <c r="E106" s="3" t="s">
        <v>8</v>
      </c>
      <c r="F106" s="3" t="s">
        <v>117</v>
      </c>
      <c r="G106" s="3" t="s">
        <v>9</v>
      </c>
    </row>
    <row r="107" spans="1:7" ht="35.1" customHeight="1" x14ac:dyDescent="0.15">
      <c r="A107" s="20"/>
      <c r="B107" s="24" t="s">
        <v>123</v>
      </c>
      <c r="C107" s="3" t="s">
        <v>11</v>
      </c>
      <c r="D107" s="3">
        <v>1</v>
      </c>
      <c r="E107" s="3" t="s">
        <v>8</v>
      </c>
      <c r="F107" s="3" t="s">
        <v>115</v>
      </c>
      <c r="G107" s="3" t="s">
        <v>9</v>
      </c>
    </row>
    <row r="108" spans="1:7" ht="35.1" customHeight="1" x14ac:dyDescent="0.15">
      <c r="A108" s="20"/>
      <c r="B108" s="24"/>
      <c r="C108" s="3" t="s">
        <v>12</v>
      </c>
      <c r="D108" s="3">
        <v>1</v>
      </c>
      <c r="E108" s="3" t="s">
        <v>8</v>
      </c>
      <c r="F108" s="3" t="s">
        <v>117</v>
      </c>
      <c r="G108" s="3" t="s">
        <v>9</v>
      </c>
    </row>
    <row r="109" spans="1:7" ht="35.1" customHeight="1" x14ac:dyDescent="0.15">
      <c r="A109" s="20"/>
      <c r="B109" s="24" t="s">
        <v>124</v>
      </c>
      <c r="C109" s="3" t="s">
        <v>11</v>
      </c>
      <c r="D109" s="3">
        <v>1</v>
      </c>
      <c r="E109" s="3" t="s">
        <v>8</v>
      </c>
      <c r="F109" s="3" t="s">
        <v>115</v>
      </c>
      <c r="G109" s="3" t="s">
        <v>9</v>
      </c>
    </row>
    <row r="110" spans="1:7" ht="35.1" customHeight="1" x14ac:dyDescent="0.15">
      <c r="A110" s="20"/>
      <c r="B110" s="24"/>
      <c r="C110" s="3" t="s">
        <v>125</v>
      </c>
      <c r="D110" s="3">
        <v>1</v>
      </c>
      <c r="E110" s="3" t="s">
        <v>8</v>
      </c>
      <c r="F110" s="3" t="s">
        <v>117</v>
      </c>
      <c r="G110" s="3" t="s">
        <v>9</v>
      </c>
    </row>
    <row r="111" spans="1:7" ht="35.1" customHeight="1" x14ac:dyDescent="0.15">
      <c r="A111" s="20"/>
      <c r="B111" s="3" t="s">
        <v>126</v>
      </c>
      <c r="C111" s="3" t="s">
        <v>12</v>
      </c>
      <c r="D111" s="3">
        <v>1</v>
      </c>
      <c r="E111" s="3" t="s">
        <v>8</v>
      </c>
      <c r="F111" s="3" t="s">
        <v>117</v>
      </c>
      <c r="G111" s="3" t="s">
        <v>9</v>
      </c>
    </row>
    <row r="112" spans="1:7" ht="35.1" customHeight="1" x14ac:dyDescent="0.15">
      <c r="A112" s="21"/>
      <c r="B112" s="3"/>
      <c r="C112" s="2" t="s">
        <v>21</v>
      </c>
      <c r="D112" s="8">
        <f>SUM(D97:D111)</f>
        <v>17</v>
      </c>
      <c r="E112" s="3"/>
      <c r="F112" s="3"/>
      <c r="G112" s="3"/>
    </row>
    <row r="113" spans="1:7" ht="35.1" customHeight="1" x14ac:dyDescent="0.15">
      <c r="A113" s="19" t="s">
        <v>157</v>
      </c>
      <c r="B113" s="24" t="s">
        <v>127</v>
      </c>
      <c r="C113" s="3" t="s">
        <v>7</v>
      </c>
      <c r="D113" s="3">
        <v>1</v>
      </c>
      <c r="E113" s="3" t="s">
        <v>8</v>
      </c>
      <c r="F113" s="3" t="s">
        <v>128</v>
      </c>
      <c r="G113" s="3" t="s">
        <v>9</v>
      </c>
    </row>
    <row r="114" spans="1:7" ht="35.1" customHeight="1" x14ac:dyDescent="0.15">
      <c r="A114" s="20"/>
      <c r="B114" s="24"/>
      <c r="C114" s="3" t="s">
        <v>73</v>
      </c>
      <c r="D114" s="3">
        <v>2</v>
      </c>
      <c r="E114" s="3" t="s">
        <v>8</v>
      </c>
      <c r="F114" s="3" t="s">
        <v>128</v>
      </c>
      <c r="G114" s="3" t="s">
        <v>9</v>
      </c>
    </row>
    <row r="115" spans="1:7" ht="35.1" customHeight="1" x14ac:dyDescent="0.15">
      <c r="A115" s="20"/>
      <c r="B115" s="24"/>
      <c r="C115" s="3" t="s">
        <v>116</v>
      </c>
      <c r="D115" s="3">
        <v>1</v>
      </c>
      <c r="E115" s="3" t="s">
        <v>8</v>
      </c>
      <c r="F115" s="3" t="s">
        <v>128</v>
      </c>
      <c r="G115" s="3" t="s">
        <v>9</v>
      </c>
    </row>
    <row r="116" spans="1:7" ht="35.1" customHeight="1" x14ac:dyDescent="0.15">
      <c r="A116" s="20"/>
      <c r="B116" s="24" t="s">
        <v>129</v>
      </c>
      <c r="C116" s="3" t="s">
        <v>11</v>
      </c>
      <c r="D116" s="3">
        <v>1</v>
      </c>
      <c r="E116" s="3" t="s">
        <v>8</v>
      </c>
      <c r="F116" s="3" t="s">
        <v>128</v>
      </c>
      <c r="G116" s="3" t="s">
        <v>9</v>
      </c>
    </row>
    <row r="117" spans="1:7" ht="35.1" customHeight="1" x14ac:dyDescent="0.15">
      <c r="A117" s="20"/>
      <c r="B117" s="24"/>
      <c r="C117" s="3" t="s">
        <v>12</v>
      </c>
      <c r="D117" s="3">
        <v>2</v>
      </c>
      <c r="E117" s="3" t="s">
        <v>8</v>
      </c>
      <c r="F117" s="3" t="s">
        <v>128</v>
      </c>
      <c r="G117" s="3" t="s">
        <v>9</v>
      </c>
    </row>
    <row r="118" spans="1:7" ht="35.1" customHeight="1" x14ac:dyDescent="0.15">
      <c r="A118" s="20"/>
      <c r="B118" s="3" t="s">
        <v>130</v>
      </c>
      <c r="C118" s="3" t="s">
        <v>34</v>
      </c>
      <c r="D118" s="3">
        <v>1</v>
      </c>
      <c r="E118" s="3" t="s">
        <v>8</v>
      </c>
      <c r="F118" s="3" t="s">
        <v>128</v>
      </c>
      <c r="G118" s="3" t="s">
        <v>19</v>
      </c>
    </row>
    <row r="119" spans="1:7" ht="35.1" customHeight="1" x14ac:dyDescent="0.15">
      <c r="A119" s="20"/>
      <c r="B119" s="24" t="s">
        <v>131</v>
      </c>
      <c r="C119" s="3" t="s">
        <v>11</v>
      </c>
      <c r="D119" s="3">
        <v>1</v>
      </c>
      <c r="E119" s="3" t="s">
        <v>8</v>
      </c>
      <c r="F119" s="3" t="s">
        <v>128</v>
      </c>
      <c r="G119" s="3" t="s">
        <v>19</v>
      </c>
    </row>
    <row r="120" spans="1:7" ht="35.1" customHeight="1" x14ac:dyDescent="0.15">
      <c r="A120" s="20"/>
      <c r="B120" s="24"/>
      <c r="C120" s="3" t="s">
        <v>34</v>
      </c>
      <c r="D120" s="3">
        <v>1</v>
      </c>
      <c r="E120" s="3" t="s">
        <v>8</v>
      </c>
      <c r="F120" s="3" t="s">
        <v>128</v>
      </c>
      <c r="G120" s="16" t="s">
        <v>9</v>
      </c>
    </row>
    <row r="121" spans="1:7" ht="35.1" customHeight="1" x14ac:dyDescent="0.15">
      <c r="A121" s="20"/>
      <c r="B121" s="3" t="s">
        <v>132</v>
      </c>
      <c r="C121" s="3" t="s">
        <v>11</v>
      </c>
      <c r="D121" s="3">
        <v>1</v>
      </c>
      <c r="E121" s="3" t="s">
        <v>8</v>
      </c>
      <c r="F121" s="3" t="s">
        <v>128</v>
      </c>
      <c r="G121" s="3" t="s">
        <v>9</v>
      </c>
    </row>
    <row r="122" spans="1:7" ht="35.1" customHeight="1" x14ac:dyDescent="0.15">
      <c r="A122" s="20"/>
      <c r="B122" s="24" t="s">
        <v>133</v>
      </c>
      <c r="C122" s="3" t="s">
        <v>11</v>
      </c>
      <c r="D122" s="3">
        <v>1</v>
      </c>
      <c r="E122" s="3" t="s">
        <v>8</v>
      </c>
      <c r="F122" s="3" t="s">
        <v>128</v>
      </c>
      <c r="G122" s="3" t="s">
        <v>9</v>
      </c>
    </row>
    <row r="123" spans="1:7" ht="35.1" customHeight="1" x14ac:dyDescent="0.15">
      <c r="A123" s="20"/>
      <c r="B123" s="24"/>
      <c r="C123" s="3" t="s">
        <v>34</v>
      </c>
      <c r="D123" s="3">
        <v>1</v>
      </c>
      <c r="E123" s="3" t="s">
        <v>8</v>
      </c>
      <c r="F123" s="3" t="s">
        <v>128</v>
      </c>
      <c r="G123" s="3" t="s">
        <v>9</v>
      </c>
    </row>
    <row r="124" spans="1:7" ht="35.1" customHeight="1" x14ac:dyDescent="0.15">
      <c r="A124" s="21"/>
      <c r="B124" s="3"/>
      <c r="C124" s="2" t="s">
        <v>21</v>
      </c>
      <c r="D124" s="8">
        <f>SUM(D113:D123)</f>
        <v>13</v>
      </c>
      <c r="E124" s="3"/>
      <c r="F124" s="3"/>
      <c r="G124" s="3"/>
    </row>
    <row r="125" spans="1:7" ht="35.1" customHeight="1" x14ac:dyDescent="0.15">
      <c r="A125" s="19" t="s">
        <v>158</v>
      </c>
      <c r="B125" s="24" t="s">
        <v>134</v>
      </c>
      <c r="C125" s="3" t="s">
        <v>7</v>
      </c>
      <c r="D125" s="3">
        <v>1</v>
      </c>
      <c r="E125" s="14" t="s">
        <v>8</v>
      </c>
      <c r="F125" s="3" t="s">
        <v>135</v>
      </c>
      <c r="G125" s="3" t="s">
        <v>19</v>
      </c>
    </row>
    <row r="126" spans="1:7" ht="35.1" customHeight="1" x14ac:dyDescent="0.15">
      <c r="A126" s="20"/>
      <c r="B126" s="24"/>
      <c r="C126" s="3" t="s">
        <v>73</v>
      </c>
      <c r="D126" s="3">
        <v>2</v>
      </c>
      <c r="E126" s="14" t="s">
        <v>8</v>
      </c>
      <c r="F126" s="3" t="s">
        <v>135</v>
      </c>
      <c r="G126" s="3" t="s">
        <v>9</v>
      </c>
    </row>
    <row r="127" spans="1:7" ht="35.1" customHeight="1" x14ac:dyDescent="0.15">
      <c r="A127" s="20"/>
      <c r="B127" s="24" t="s">
        <v>136</v>
      </c>
      <c r="C127" s="15" t="s">
        <v>159</v>
      </c>
      <c r="D127" s="3">
        <v>1</v>
      </c>
      <c r="E127" s="14" t="s">
        <v>8</v>
      </c>
      <c r="F127" s="3" t="s">
        <v>135</v>
      </c>
      <c r="G127" s="3" t="s">
        <v>9</v>
      </c>
    </row>
    <row r="128" spans="1:7" ht="35.1" customHeight="1" x14ac:dyDescent="0.15">
      <c r="A128" s="20"/>
      <c r="B128" s="24"/>
      <c r="C128" s="3" t="s">
        <v>12</v>
      </c>
      <c r="D128" s="3">
        <v>1</v>
      </c>
      <c r="E128" s="14" t="s">
        <v>8</v>
      </c>
      <c r="F128" s="3" t="s">
        <v>137</v>
      </c>
      <c r="G128" s="3" t="s">
        <v>19</v>
      </c>
    </row>
    <row r="129" spans="1:7" ht="35.1" customHeight="1" x14ac:dyDescent="0.15">
      <c r="A129" s="20"/>
      <c r="B129" s="24"/>
      <c r="C129" s="3" t="s">
        <v>12</v>
      </c>
      <c r="D129" s="3">
        <v>1</v>
      </c>
      <c r="E129" s="14" t="s">
        <v>8</v>
      </c>
      <c r="F129" s="3" t="s">
        <v>137</v>
      </c>
      <c r="G129" s="3" t="s">
        <v>9</v>
      </c>
    </row>
    <row r="130" spans="1:7" ht="35.1" customHeight="1" x14ac:dyDescent="0.15">
      <c r="A130" s="20"/>
      <c r="B130" s="3" t="s">
        <v>138</v>
      </c>
      <c r="C130" s="15" t="s">
        <v>160</v>
      </c>
      <c r="D130" s="3">
        <v>2</v>
      </c>
      <c r="E130" s="14" t="s">
        <v>8</v>
      </c>
      <c r="F130" s="3" t="s">
        <v>139</v>
      </c>
      <c r="G130" s="3" t="s">
        <v>9</v>
      </c>
    </row>
    <row r="131" spans="1:7" ht="35.1" customHeight="1" x14ac:dyDescent="0.15">
      <c r="A131" s="20"/>
      <c r="B131" s="3" t="s">
        <v>140</v>
      </c>
      <c r="C131" s="3" t="s">
        <v>12</v>
      </c>
      <c r="D131" s="3">
        <v>1</v>
      </c>
      <c r="E131" s="14" t="s">
        <v>8</v>
      </c>
      <c r="F131" s="3" t="s">
        <v>53</v>
      </c>
      <c r="G131" s="3" t="s">
        <v>9</v>
      </c>
    </row>
    <row r="132" spans="1:7" ht="35.1" customHeight="1" x14ac:dyDescent="0.15">
      <c r="A132" s="20"/>
      <c r="B132" s="3"/>
      <c r="C132" s="2" t="s">
        <v>21</v>
      </c>
      <c r="D132" s="8">
        <f>SUM(D125:D131)</f>
        <v>9</v>
      </c>
      <c r="E132" s="8"/>
      <c r="F132" s="3"/>
      <c r="G132" s="3"/>
    </row>
    <row r="133" spans="1:7" ht="35.1" customHeight="1" x14ac:dyDescent="0.15">
      <c r="A133" s="18"/>
      <c r="B133" s="11"/>
      <c r="C133" s="12" t="s">
        <v>141</v>
      </c>
      <c r="D133" s="12">
        <f>D14+D26+D40+D53+D58+D70+D84+D96+D112+D124+D132</f>
        <v>158</v>
      </c>
      <c r="E133" s="11"/>
      <c r="F133" s="11"/>
      <c r="G133" s="11"/>
    </row>
  </sheetData>
  <autoFilter ref="B2:G133"/>
  <mergeCells count="55">
    <mergeCell ref="B29:B30"/>
    <mergeCell ref="B31:B32"/>
    <mergeCell ref="B36:B37"/>
    <mergeCell ref="B42:B43"/>
    <mergeCell ref="B4:B5"/>
    <mergeCell ref="B7:B8"/>
    <mergeCell ref="B11:B12"/>
    <mergeCell ref="B15:B16"/>
    <mergeCell ref="B17:B18"/>
    <mergeCell ref="B22:B23"/>
    <mergeCell ref="B27:B28"/>
    <mergeCell ref="B44:B45"/>
    <mergeCell ref="B46:B48"/>
    <mergeCell ref="B49:B50"/>
    <mergeCell ref="B51:B52"/>
    <mergeCell ref="B54:B56"/>
    <mergeCell ref="B59:B60"/>
    <mergeCell ref="B61:B63"/>
    <mergeCell ref="B64:B65"/>
    <mergeCell ref="B66:B67"/>
    <mergeCell ref="B68:B69"/>
    <mergeCell ref="B71:B72"/>
    <mergeCell ref="B73:B75"/>
    <mergeCell ref="B76:B77"/>
    <mergeCell ref="B78:B79"/>
    <mergeCell ref="B80:B81"/>
    <mergeCell ref="B85:B88"/>
    <mergeCell ref="B89:B90"/>
    <mergeCell ref="B91:B92"/>
    <mergeCell ref="B94:B95"/>
    <mergeCell ref="B97:B98"/>
    <mergeCell ref="B119:B120"/>
    <mergeCell ref="B122:B123"/>
    <mergeCell ref="B125:B126"/>
    <mergeCell ref="B99:B100"/>
    <mergeCell ref="B101:B102"/>
    <mergeCell ref="B105:B106"/>
    <mergeCell ref="B107:B108"/>
    <mergeCell ref="B109:B110"/>
    <mergeCell ref="A113:A124"/>
    <mergeCell ref="A125:A132"/>
    <mergeCell ref="A1:G1"/>
    <mergeCell ref="A54:A58"/>
    <mergeCell ref="A59:A70"/>
    <mergeCell ref="A71:A84"/>
    <mergeCell ref="A85:A96"/>
    <mergeCell ref="A97:A112"/>
    <mergeCell ref="A3:A14"/>
    <mergeCell ref="A15:A26"/>
    <mergeCell ref="A27:A40"/>
    <mergeCell ref="A41:A53"/>
    <mergeCell ref="B127:B129"/>
    <mergeCell ref="C73:C74"/>
    <mergeCell ref="B113:B115"/>
    <mergeCell ref="B116:B117"/>
  </mergeCells>
  <phoneticPr fontId="6" type="noConversion"/>
  <printOptions horizontalCentered="1"/>
  <pageMargins left="0.59055118110236227" right="0.59055118110236227" top="0.74803149606299213" bottom="0.74803149606299213" header="0.31496062992125984" footer="0.31496062992125984"/>
  <pageSetup paperSize="9" scale="95" fitToHeight="2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allowEditUser xmlns="https://web.wps.cn/et/2018/main" xmlns:s="http://schemas.openxmlformats.org/spreadsheetml/2006/main">
  <rangeList sheetStid="1" master=""/>
  <rangeList sheetStid="2" master=""/>
  <rangeList sheetStid="3" master=""/>
  <rangeList sheetStid="4" master=""/>
</allowEditUser>
</file>

<file path=customXml/item2.xml><?xml version="1.0" encoding="utf-8"?>
<sheetInterline xmlns="https://web.wps.cn/et/2018/main" xmlns:s="http://schemas.openxmlformats.org/spreadsheetml/2006/main">
  <interlineItem sheetStid="1" interlineOnOff="0" interlineColor="0"/>
  <interlineItem sheetStid="2" interlineOnOff="0" interlineColor="0"/>
  <interlineItem sheetStid="3" interlineOnOff="0" interlineColor="0"/>
  <interlineItem sheetStid="4" interlineOnOff="0" interlineColor="0"/>
</sheetInterline>
</file>

<file path=customXml/item3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4.xml><?xml version="1.0" encoding="utf-8"?>
<comments xmlns="https://web.wps.cn/et/2018/main" xmlns:s="http://schemas.openxmlformats.org/spreadsheetml/2006/main"/>
</file>

<file path=customXml/item5.xml><?xml version="1.0" encoding="utf-8"?>
<settings xmlns="https://web.wps.cn/et/2018/main" xmlns:s="http://schemas.openxmlformats.org/spreadsheetml/2006/main">
  <bookSettings>
    <isFilterShared>1</isFilterShared>
  </bookSettings>
</settings>
</file>

<file path=customXml/item6.xml><?xml version="1.0" encoding="utf-8"?>
<mergeFile xmlns="https://web.wps.cn/et/2018/main" xmlns:s="http://schemas.openxmlformats.org/spreadsheetml/2006/main">
  <listFile/>
</mergeFile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3F8FC9E7-9E3E-4D00-BC07-C2C84DFACBCF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5.xml><?xml version="1.0" encoding="utf-8"?>
<ds:datastoreItem xmlns:ds="http://schemas.openxmlformats.org/officeDocument/2006/customXml" ds:itemID="{9F91F69C-6E8C-4246-BC25-297BFDC75D90}">
  <ds:schemaRefs>
    <ds:schemaRef ds:uri="https://web.wps.cn/et/2018/main"/>
    <ds:schemaRef ds:uri="http://schemas.openxmlformats.org/spreadsheetml/2006/main"/>
  </ds:schemaRefs>
</ds:datastoreItem>
</file>

<file path=customXml/itemProps6.xml><?xml version="1.0" encoding="utf-8"?>
<ds:datastoreItem xmlns:ds="http://schemas.openxmlformats.org/officeDocument/2006/customXml" ds:itemID="{DC3875BF-13D6-4817-9B69-0B22B651B2C7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袁泉_校对</cp:lastModifiedBy>
  <cp:lastPrinted>2020-04-20T01:06:20Z</cp:lastPrinted>
  <dcterms:created xsi:type="dcterms:W3CDTF">2006-09-15T11:21:00Z</dcterms:created>
  <dcterms:modified xsi:type="dcterms:W3CDTF">2020-05-09T00:59:16Z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